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85" windowHeight="7965"/>
  </bookViews>
  <sheets>
    <sheet name="Sheet1 (2)" sheetId="1" r:id="rId1"/>
  </sheets>
  <calcPr calcId="144525"/>
</workbook>
</file>

<file path=xl/sharedStrings.xml><?xml version="1.0" encoding="utf-8"?>
<sst xmlns="http://schemas.openxmlformats.org/spreadsheetml/2006/main" count="17">
  <si>
    <t>怀集县2018年怀集大家食品有限公司政策性生猪养殖保险承保数量和财政保费补贴明细表</t>
  </si>
  <si>
    <t>统计时段：2018年3月20日至2018年12月31日</t>
  </si>
  <si>
    <t>承保单位</t>
  </si>
  <si>
    <t>投保人/投保单位</t>
  </si>
  <si>
    <t>保险标的</t>
  </si>
  <si>
    <t>保险期限</t>
  </si>
  <si>
    <t>补贴比例</t>
  </si>
  <si>
    <t>投保数量
（头）</t>
  </si>
  <si>
    <t>中央财政补贴金额（元）</t>
  </si>
  <si>
    <t>县级财政补贴金额（元）</t>
  </si>
  <si>
    <t>中华联合
财产保险
股份有限
公司肇庆
中心支公
司</t>
  </si>
  <si>
    <t>怀集大家食品有限公司</t>
  </si>
  <si>
    <t>生猪</t>
  </si>
  <si>
    <t>2018/4/20~2019/4/19</t>
  </si>
  <si>
    <t xml:space="preserve">
中央财政8元/头，县级财政2.4元/头。</t>
  </si>
  <si>
    <t>合计</t>
  </si>
  <si>
    <t>注：按照《关于印发肇庆市政策性家禽、生猪、岭南特色水果保险试点实施方案的通知》（肇农〔2016〕78号）要求，政策性生猪养殖保险保费中央财政补贴40%（即8元/头），省级财政补贴20%（即4元/头），市级财政负担3%（即0.6元/头），县级财政负担12%（即2.4元/头），养殖企业（场、户）负担25%（即5元/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</si>
</sst>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16"/>
      <color theme="1"/>
      <name val="宋体"/>
      <charset val="134"/>
      <scheme val="minor"/>
    </font>
    <font>
      <sz val="18"/>
      <color theme="1"/>
      <name val="宋体"/>
      <charset val="134"/>
      <scheme val="minor"/>
    </font>
    <font>
      <sz val="12"/>
      <color theme="1"/>
      <name val="宋体"/>
      <charset val="134"/>
      <scheme val="minor"/>
    </font>
    <font>
      <sz val="9"/>
      <color rgb="FF000000"/>
      <name val="宋体"/>
      <charset val="134"/>
      <scheme val="minor"/>
    </font>
    <font>
      <sz val="10"/>
      <color rgb="FF000000"/>
      <name val="宋体"/>
      <charset val="134"/>
    </font>
    <font>
      <sz val="9"/>
      <color rgb="FF000000"/>
      <name val="宋体"/>
      <charset val="134"/>
    </font>
    <font>
      <sz val="11"/>
      <color rgb="FF000000"/>
      <name val="宋体"/>
      <charset val="134"/>
    </font>
    <font>
      <sz val="11"/>
      <color theme="0"/>
      <name val="宋体"/>
      <charset val="0"/>
      <scheme val="minor"/>
    </font>
    <font>
      <u/>
      <sz val="11"/>
      <color rgb="FF800080"/>
      <name val="宋体"/>
      <charset val="0"/>
      <scheme val="minor"/>
    </font>
    <font>
      <i/>
      <sz val="11"/>
      <color rgb="FF7F7F7F"/>
      <name val="宋体"/>
      <charset val="0"/>
      <scheme val="minor"/>
    </font>
    <font>
      <sz val="11"/>
      <color theme="1"/>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6"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8" fillId="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13"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8" fillId="14" borderId="0" applyNumberFormat="0" applyBorder="0" applyAlignment="0" applyProtection="0">
      <alignment vertical="center"/>
    </xf>
    <xf numFmtId="0" fontId="18" fillId="0" borderId="6" applyNumberFormat="0" applyFill="0" applyAlignment="0" applyProtection="0">
      <alignment vertical="center"/>
    </xf>
    <xf numFmtId="0" fontId="8" fillId="15" borderId="0" applyNumberFormat="0" applyBorder="0" applyAlignment="0" applyProtection="0">
      <alignment vertical="center"/>
    </xf>
    <xf numFmtId="0" fontId="22" fillId="16" borderId="7" applyNumberFormat="0" applyAlignment="0" applyProtection="0">
      <alignment vertical="center"/>
    </xf>
    <xf numFmtId="0" fontId="23" fillId="16" borderId="3" applyNumberFormat="0" applyAlignment="0" applyProtection="0">
      <alignment vertical="center"/>
    </xf>
    <xf numFmtId="0" fontId="24" fillId="17" borderId="8" applyNumberFormat="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21" fillId="0" borderId="5" applyNumberFormat="0" applyFill="0" applyAlignment="0" applyProtection="0">
      <alignment vertical="center"/>
    </xf>
    <xf numFmtId="0" fontId="25" fillId="0" borderId="9" applyNumberFormat="0" applyFill="0" applyAlignment="0" applyProtection="0">
      <alignment vertical="center"/>
    </xf>
    <xf numFmtId="0" fontId="26" fillId="20" borderId="0" applyNumberFormat="0" applyBorder="0" applyAlignment="0" applyProtection="0">
      <alignment vertical="center"/>
    </xf>
    <xf numFmtId="0" fontId="17" fillId="12" borderId="0" applyNumberFormat="0" applyBorder="0" applyAlignment="0" applyProtection="0">
      <alignment vertical="center"/>
    </xf>
    <xf numFmtId="0" fontId="11" fillId="21" borderId="0" applyNumberFormat="0" applyBorder="0" applyAlignment="0" applyProtection="0">
      <alignment vertical="center"/>
    </xf>
    <xf numFmtId="0" fontId="8" fillId="23" borderId="0" applyNumberFormat="0" applyBorder="0" applyAlignment="0" applyProtection="0">
      <alignment vertical="center"/>
    </xf>
    <xf numFmtId="0" fontId="11" fillId="9"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8" fillId="22" borderId="0" applyNumberFormat="0" applyBorder="0" applyAlignment="0" applyProtection="0">
      <alignment vertical="center"/>
    </xf>
    <xf numFmtId="0" fontId="8" fillId="2" borderId="0" applyNumberFormat="0" applyBorder="0" applyAlignment="0" applyProtection="0">
      <alignment vertical="center"/>
    </xf>
    <xf numFmtId="0" fontId="11" fillId="6"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wrapText="1"/>
    </xf>
    <xf numFmtId="0" fontId="2"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Alignment="1">
      <alignment horizontal="left"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1"/>
  <sheetViews>
    <sheetView tabSelected="1" workbookViewId="0">
      <selection activeCell="L9" sqref="L9"/>
    </sheetView>
  </sheetViews>
  <sheetFormatPr defaultColWidth="9" defaultRowHeight="13.5"/>
  <cols>
    <col min="1" max="1" width="4.5" customWidth="1"/>
    <col min="2" max="2" width="11.75" customWidth="1"/>
    <col min="3" max="3" width="23" customWidth="1"/>
    <col min="4" max="4" width="8.875" customWidth="1"/>
    <col min="5" max="5" width="23" customWidth="1"/>
    <col min="6" max="6" width="13.125" customWidth="1"/>
    <col min="7" max="7" width="9.75" customWidth="1"/>
    <col min="8" max="9" width="13.875" customWidth="1"/>
  </cols>
  <sheetData>
    <row r="1" ht="35" customHeight="1" spans="1:11">
      <c r="A1" s="1" t="s">
        <v>0</v>
      </c>
      <c r="B1" s="1"/>
      <c r="C1" s="1"/>
      <c r="D1" s="1"/>
      <c r="E1" s="1"/>
      <c r="F1" s="1"/>
      <c r="G1" s="1"/>
      <c r="H1" s="1"/>
      <c r="I1" s="1"/>
      <c r="J1" s="2"/>
      <c r="K1" s="2"/>
    </row>
    <row r="2" ht="12" customHeight="1" spans="1:11">
      <c r="A2" s="2"/>
      <c r="B2" s="2"/>
      <c r="C2" s="2"/>
      <c r="D2" s="2"/>
      <c r="E2" s="2"/>
      <c r="F2" s="2"/>
      <c r="G2" s="2"/>
      <c r="H2" s="2"/>
      <c r="I2" s="2"/>
      <c r="J2" s="2"/>
      <c r="K2" s="2"/>
    </row>
    <row r="3" ht="17" customHeight="1" spans="1:11">
      <c r="A3" s="3" t="s">
        <v>1</v>
      </c>
      <c r="B3" s="3"/>
      <c r="C3" s="3"/>
      <c r="D3" s="3"/>
      <c r="E3" s="3"/>
      <c r="F3" s="3"/>
      <c r="G3" s="3"/>
      <c r="H3" s="3"/>
      <c r="I3" s="3"/>
      <c r="J3" s="3"/>
      <c r="K3" s="3"/>
    </row>
    <row r="4" ht="5" customHeight="1" spans="1:11">
      <c r="A4" s="3"/>
      <c r="B4" s="3"/>
      <c r="C4" s="4"/>
      <c r="D4" s="3"/>
      <c r="E4" s="4"/>
      <c r="F4" s="3"/>
      <c r="G4" s="4"/>
      <c r="H4" s="4"/>
      <c r="I4" s="4"/>
      <c r="J4" s="4"/>
      <c r="K4" s="4"/>
    </row>
    <row r="5" ht="34" customHeight="1" spans="1:9">
      <c r="A5" s="5"/>
      <c r="B5" s="5" t="s">
        <v>2</v>
      </c>
      <c r="C5" s="5" t="s">
        <v>3</v>
      </c>
      <c r="D5" s="5" t="s">
        <v>4</v>
      </c>
      <c r="E5" s="5" t="s">
        <v>5</v>
      </c>
      <c r="F5" s="5" t="s">
        <v>6</v>
      </c>
      <c r="G5" s="6" t="s">
        <v>7</v>
      </c>
      <c r="H5" s="6" t="s">
        <v>8</v>
      </c>
      <c r="I5" s="6" t="s">
        <v>9</v>
      </c>
    </row>
    <row r="6" ht="33" customHeight="1" spans="1:9">
      <c r="A6" s="5">
        <v>1</v>
      </c>
      <c r="B6" s="7" t="s">
        <v>10</v>
      </c>
      <c r="C6" s="8" t="s">
        <v>11</v>
      </c>
      <c r="D6" s="5" t="s">
        <v>12</v>
      </c>
      <c r="E6" s="9" t="s">
        <v>13</v>
      </c>
      <c r="F6" s="10" t="s">
        <v>14</v>
      </c>
      <c r="G6" s="11">
        <v>39990</v>
      </c>
      <c r="H6" s="12">
        <f>G6*8</f>
        <v>319920</v>
      </c>
      <c r="I6" s="12">
        <f>G6*2.4</f>
        <v>95976</v>
      </c>
    </row>
    <row r="7" ht="33" customHeight="1" spans="1:9">
      <c r="A7" s="5">
        <v>2</v>
      </c>
      <c r="B7" s="7"/>
      <c r="C7" s="8" t="s">
        <v>11</v>
      </c>
      <c r="D7" s="5"/>
      <c r="E7" s="9" t="s">
        <v>13</v>
      </c>
      <c r="F7" s="10"/>
      <c r="G7" s="11">
        <v>39990</v>
      </c>
      <c r="H7" s="12">
        <f>G7*8</f>
        <v>319920</v>
      </c>
      <c r="I7" s="12">
        <f>G7*2.4</f>
        <v>95976</v>
      </c>
    </row>
    <row r="8" ht="33" customHeight="1" spans="1:9">
      <c r="A8" s="5">
        <v>3</v>
      </c>
      <c r="B8" s="7"/>
      <c r="C8" s="8" t="s">
        <v>11</v>
      </c>
      <c r="D8" s="5"/>
      <c r="E8" s="9" t="s">
        <v>13</v>
      </c>
      <c r="F8" s="10"/>
      <c r="G8" s="11">
        <v>40020</v>
      </c>
      <c r="H8" s="12">
        <f>G8*8</f>
        <v>320160</v>
      </c>
      <c r="I8" s="12">
        <f>G8*2.4</f>
        <v>96048</v>
      </c>
    </row>
    <row r="9" ht="19" customHeight="1" spans="1:9">
      <c r="A9" s="5" t="s">
        <v>15</v>
      </c>
      <c r="B9" s="5"/>
      <c r="C9" s="5"/>
      <c r="D9" s="5"/>
      <c r="E9" s="5"/>
      <c r="F9" s="5"/>
      <c r="G9" s="12">
        <f>SUM(G6:G8)</f>
        <v>120000</v>
      </c>
      <c r="H9" s="12">
        <f>G9*8</f>
        <v>960000</v>
      </c>
      <c r="I9" s="12">
        <f>G9*2.4</f>
        <v>288000</v>
      </c>
    </row>
    <row r="10" ht="9" customHeight="1" spans="1:9">
      <c r="A10" s="13"/>
      <c r="B10" s="13"/>
      <c r="C10" s="13"/>
      <c r="D10" s="13"/>
      <c r="E10" s="13"/>
      <c r="F10" s="13"/>
      <c r="G10" s="14"/>
      <c r="H10" s="14"/>
      <c r="I10" s="14"/>
    </row>
    <row r="11" ht="66" customHeight="1" spans="1:9">
      <c r="A11" s="15" t="s">
        <v>16</v>
      </c>
      <c r="B11" s="15"/>
      <c r="C11" s="15"/>
      <c r="D11" s="15"/>
      <c r="E11" s="15"/>
      <c r="F11" s="15"/>
      <c r="G11" s="15"/>
      <c r="H11" s="15"/>
      <c r="I11" s="15"/>
    </row>
  </sheetData>
  <mergeCells count="7">
    <mergeCell ref="A1:I1"/>
    <mergeCell ref="A3:K3"/>
    <mergeCell ref="A9:F9"/>
    <mergeCell ref="A11:I11"/>
    <mergeCell ref="B6:B8"/>
    <mergeCell ref="D6:D8"/>
    <mergeCell ref="F6:F8"/>
  </mergeCells>
  <pageMargins left="0.984027777777778" right="0.699305555555556" top="0.235416666666667" bottom="0.393055555555556" header="0.118055555555556" footer="0.0777777777777778"/>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cd</cp:lastModifiedBy>
  <dcterms:created xsi:type="dcterms:W3CDTF">2006-09-13T11:21:00Z</dcterms:created>
  <dcterms:modified xsi:type="dcterms:W3CDTF">2019-10-23T02:33:52Z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